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suenaga\Desktop\"/>
    </mc:Choice>
  </mc:AlternateContent>
  <xr:revisionPtr revIDLastSave="0" documentId="13_ncr:1_{D64CAFB6-85C2-44ED-B8D9-5F38EFD3E35F}" xr6:coauthVersionLast="45" xr6:coauthVersionMax="45" xr10:uidLastSave="{00000000-0000-0000-0000-000000000000}"/>
  <bookViews>
    <workbookView xWindow="2940" yWindow="375" windowWidth="21765" windowHeight="15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3" i="1"/>
  <c r="F3" i="1"/>
  <c r="E4" i="1"/>
  <c r="E5" i="1" s="1"/>
  <c r="E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B4" i="1"/>
  <c r="B5" i="1" s="1"/>
  <c r="B6" i="1" s="1"/>
  <c r="B7" i="1" s="1"/>
  <c r="B8" i="1" s="1"/>
  <c r="B9" i="1" s="1"/>
  <c r="B10" i="1" s="1"/>
  <c r="B1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F4" i="1" l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</calcChain>
</file>

<file path=xl/sharedStrings.xml><?xml version="1.0" encoding="utf-8"?>
<sst xmlns="http://schemas.openxmlformats.org/spreadsheetml/2006/main" count="66" uniqueCount="66">
  <si>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</si>
  <si>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</si>
  <si>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</si>
  <si>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</si>
  <si>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</si>
  <si>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</si>
  <si>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7年目</t>
    <rPh sb="1" eb="3">
      <t>ネンメ</t>
    </rPh>
    <phoneticPr fontId="2"/>
  </si>
  <si>
    <t>8年目</t>
    <rPh sb="1" eb="3">
      <t>ネンメ</t>
    </rPh>
    <phoneticPr fontId="2"/>
  </si>
  <si>
    <t>9年目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</si>
  <si>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</si>
  <si>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</si>
  <si>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12年目</t>
    <rPh sb="2" eb="4">
      <t>ネンメ</t>
    </rPh>
    <phoneticPr fontId="2"/>
  </si>
  <si>
    <t>13年目</t>
    <rPh sb="2" eb="4">
      <t>ネンメ</t>
    </rPh>
    <phoneticPr fontId="2"/>
  </si>
  <si>
    <t>14年目</t>
    <rPh sb="2" eb="4">
      <t>ネンメ</t>
    </rPh>
    <phoneticPr fontId="2"/>
  </si>
  <si>
    <t>15年目</t>
    <rPh sb="2" eb="4">
      <t>ネンメ</t>
    </rPh>
    <phoneticPr fontId="2"/>
  </si>
  <si>
    <t>16年目</t>
    <rPh sb="2" eb="4">
      <t>ネンメ</t>
    </rPh>
    <phoneticPr fontId="2"/>
  </si>
  <si>
    <t>17年目</t>
    <rPh sb="2" eb="4">
      <t>ネンメ</t>
    </rPh>
    <phoneticPr fontId="2"/>
  </si>
  <si>
    <t>18年目</t>
    <rPh sb="2" eb="4">
      <t>ネンメ</t>
    </rPh>
    <phoneticPr fontId="2"/>
  </si>
  <si>
    <t>19年目</t>
    <rPh sb="2" eb="4">
      <t>ネンメ</t>
    </rPh>
    <phoneticPr fontId="2"/>
  </si>
  <si>
    <t>20年目</t>
    <rPh sb="2" eb="4">
      <t>ネンメ</t>
    </rPh>
    <phoneticPr fontId="2"/>
  </si>
  <si>
    <t>21年目</t>
    <rPh sb="2" eb="4">
      <t>ネンメ</t>
    </rPh>
    <phoneticPr fontId="2"/>
  </si>
  <si>
    <t>22年目</t>
    <rPh sb="2" eb="4">
      <t>ネンメ</t>
    </rPh>
    <phoneticPr fontId="2"/>
  </si>
  <si>
    <t>23年目</t>
    <rPh sb="2" eb="4">
      <t>ネンメ</t>
    </rPh>
    <phoneticPr fontId="2"/>
  </si>
  <si>
    <t>24年目</t>
    <rPh sb="2" eb="4">
      <t>ネンメ</t>
    </rPh>
    <phoneticPr fontId="2"/>
  </si>
  <si>
    <t>25年目</t>
    <rPh sb="2" eb="4">
      <t>ネンメ</t>
    </rPh>
    <phoneticPr fontId="2"/>
  </si>
  <si>
    <t>26年目</t>
    <rPh sb="2" eb="4">
      <t>ネンメ</t>
    </rPh>
    <phoneticPr fontId="2"/>
  </si>
  <si>
    <t>27年目</t>
    <rPh sb="2" eb="4">
      <t>ネンメ</t>
    </rPh>
    <phoneticPr fontId="2"/>
  </si>
  <si>
    <t>28年目</t>
    <rPh sb="2" eb="4">
      <t>ネンメ</t>
    </rPh>
    <phoneticPr fontId="2"/>
  </si>
  <si>
    <t>年齢</t>
    <rPh sb="0" eb="2">
      <t>ネンレイ</t>
    </rPh>
    <phoneticPr fontId="2"/>
  </si>
  <si>
    <t>29年目</t>
    <rPh sb="2" eb="4">
      <t>ネンメ</t>
    </rPh>
    <phoneticPr fontId="2"/>
  </si>
  <si>
    <t>30年目</t>
    <rPh sb="2" eb="4">
      <t>ネンメ</t>
    </rPh>
    <phoneticPr fontId="2"/>
  </si>
  <si>
    <t>31年目</t>
    <rPh sb="2" eb="4">
      <t>ネンメ</t>
    </rPh>
    <phoneticPr fontId="2"/>
  </si>
  <si>
    <t>32年目</t>
    <rPh sb="2" eb="4">
      <t>ネンメ</t>
    </rPh>
    <phoneticPr fontId="2"/>
  </si>
  <si>
    <t>33年目</t>
    <rPh sb="2" eb="4">
      <t>ネンメ</t>
    </rPh>
    <phoneticPr fontId="2"/>
  </si>
  <si>
    <t>34年目</t>
    <rPh sb="2" eb="4">
      <t>ネンメ</t>
    </rPh>
    <phoneticPr fontId="2"/>
  </si>
  <si>
    <t>35年目</t>
    <rPh sb="2" eb="4">
      <t>ネンメ</t>
    </rPh>
    <phoneticPr fontId="2"/>
  </si>
  <si>
    <t>36年目</t>
    <rPh sb="2" eb="4">
      <t>ネンメ</t>
    </rPh>
    <phoneticPr fontId="2"/>
  </si>
  <si>
    <t>37年目</t>
    <rPh sb="2" eb="4">
      <t>ネンメ</t>
    </rPh>
    <phoneticPr fontId="2"/>
  </si>
  <si>
    <t>38年目</t>
    <rPh sb="2" eb="4">
      <t>ネンメ</t>
    </rPh>
    <phoneticPr fontId="2"/>
  </si>
  <si>
    <t>39年目</t>
    <rPh sb="2" eb="4">
      <t>ネンメ</t>
    </rPh>
    <phoneticPr fontId="2"/>
  </si>
  <si>
    <t>40年目</t>
    <rPh sb="2" eb="4">
      <t>ネンメ</t>
    </rPh>
    <phoneticPr fontId="2"/>
  </si>
  <si>
    <t>41年目</t>
    <rPh sb="2" eb="4">
      <t>ネンメ</t>
    </rPh>
    <phoneticPr fontId="2"/>
  </si>
  <si>
    <t>42年目</t>
    <rPh sb="2" eb="4">
      <t>ネンメ</t>
    </rPh>
    <phoneticPr fontId="2"/>
  </si>
  <si>
    <t>43年目</t>
    <rPh sb="2" eb="4">
      <t>ネンメ</t>
    </rPh>
    <phoneticPr fontId="2"/>
  </si>
  <si>
    <t>44年目</t>
    <rPh sb="2" eb="4">
      <t>ネンメ</t>
    </rPh>
    <phoneticPr fontId="2"/>
  </si>
  <si>
    <t>45年目</t>
    <rPh sb="2" eb="4">
      <t>ネンメ</t>
    </rPh>
    <phoneticPr fontId="2"/>
  </si>
  <si>
    <t>46年目</t>
    <rPh sb="2" eb="4">
      <t>ネンメ</t>
    </rPh>
    <phoneticPr fontId="2"/>
  </si>
  <si>
    <t>47年目</t>
    <rPh sb="2" eb="4">
      <t>ネンメ</t>
    </rPh>
    <phoneticPr fontId="2"/>
  </si>
  <si>
    <t>48年目</t>
    <rPh sb="2" eb="4">
      <t>ネンメ</t>
    </rPh>
    <phoneticPr fontId="2"/>
  </si>
  <si>
    <t>49年目</t>
    <rPh sb="2" eb="4">
      <t>ネンメ</t>
    </rPh>
    <phoneticPr fontId="2"/>
  </si>
  <si>
    <t>50年目</t>
    <rPh sb="2" eb="4">
      <t>ネンメ</t>
    </rPh>
    <phoneticPr fontId="2"/>
  </si>
  <si>
    <t>51年目</t>
    <rPh sb="2" eb="4">
      <t>ネンメ</t>
    </rPh>
    <phoneticPr fontId="2"/>
  </si>
  <si>
    <t>52年目</t>
    <rPh sb="2" eb="4">
      <t>ネンメ</t>
    </rPh>
    <phoneticPr fontId="2"/>
  </si>
  <si>
    <t>53年目</t>
    <rPh sb="2" eb="4">
      <t>ネンメ</t>
    </rPh>
    <phoneticPr fontId="2"/>
  </si>
  <si>
    <t>54年目</t>
    <rPh sb="2" eb="4">
      <t>ネンメ</t>
    </rPh>
    <phoneticPr fontId="2"/>
  </si>
  <si>
    <t>55年目</t>
    <rPh sb="2" eb="4">
      <t>ネンメ</t>
    </rPh>
    <phoneticPr fontId="2"/>
  </si>
  <si>
    <t>56年目</t>
    <rPh sb="2" eb="4">
      <t>ネンメ</t>
    </rPh>
    <phoneticPr fontId="2"/>
  </si>
  <si>
    <t>57年目</t>
    <rPh sb="2" eb="4">
      <t>ネンメ</t>
    </rPh>
    <phoneticPr fontId="2"/>
  </si>
  <si>
    <t>58年目</t>
    <rPh sb="2" eb="4">
      <t>ネンメ</t>
    </rPh>
    <phoneticPr fontId="2"/>
  </si>
  <si>
    <t>59年目</t>
    <rPh sb="2" eb="4">
      <t>ネンメ</t>
    </rPh>
    <phoneticPr fontId="2"/>
  </si>
  <si>
    <t>60年目</t>
    <rPh sb="2" eb="4">
      <t>ネンメ</t>
    </rPh>
    <phoneticPr fontId="2"/>
  </si>
  <si>
    <t>利回り</t>
    <rPh sb="0" eb="2">
      <t>リマワ</t>
    </rPh>
    <phoneticPr fontId="2"/>
  </si>
  <si>
    <t>投資額
（万円）</t>
    <rPh sb="0" eb="2">
      <t>トウシ</t>
    </rPh>
    <rPh sb="2" eb="3">
      <t>ガク</t>
    </rPh>
    <rPh sb="5" eb="7">
      <t>マンエン</t>
    </rPh>
    <phoneticPr fontId="2"/>
  </si>
  <si>
    <t>累積投資額
（万円）</t>
    <rPh sb="0" eb="2">
      <t>ルイセキ</t>
    </rPh>
    <rPh sb="2" eb="4">
      <t>トウシ</t>
    </rPh>
    <rPh sb="4" eb="5">
      <t>ガク</t>
    </rPh>
    <rPh sb="7" eb="9">
      <t>マンエン</t>
    </rPh>
    <phoneticPr fontId="2"/>
  </si>
  <si>
    <t>成果
（万円）</t>
    <rPh sb="0" eb="2">
      <t>セイカ</t>
    </rPh>
    <rPh sb="4" eb="6">
      <t>マンエン</t>
    </rPh>
    <phoneticPr fontId="2"/>
  </si>
  <si>
    <t>入力セル</t>
    <rPh sb="0" eb="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</si>
</sst>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176" fontId="0" fillId="2" borderId="1" xfId="2" applyNumberFormat="1" applyFon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投資成果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val>
            <c:numRef>
              <c:f>Sheet1!$B$3:$B$62</c:f>
              <c:numCache>
                <c:formatCode>General</c:formatCode>
                <c:ptCount val="6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62</c:v>
                </c:pt>
                <c:pt idx="41">
                  <c:v>63</c:v>
                </c:pt>
                <c:pt idx="42">
                  <c:v>64</c:v>
                </c:pt>
                <c:pt idx="43">
                  <c:v>65</c:v>
                </c:pt>
                <c:pt idx="44">
                  <c:v>66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72</c:v>
                </c:pt>
                <c:pt idx="51">
                  <c:v>73</c:v>
                </c:pt>
                <c:pt idx="52">
                  <c:v>74</c:v>
                </c:pt>
                <c:pt idx="53">
                  <c:v>75</c:v>
                </c:pt>
                <c:pt idx="54">
                  <c:v>76</c:v>
                </c:pt>
                <c:pt idx="55">
                  <c:v>77</c:v>
                </c:pt>
                <c:pt idx="56">
                  <c:v>78</c:v>
                </c:pt>
                <c:pt idx="57">
                  <c:v>79</c:v>
                </c:pt>
                <c:pt idx="58">
                  <c:v>80</c:v>
                </c:pt>
                <c:pt idx="5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8-47B6-8AA7-830556045AC0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累積投資額
（万円）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Sheet1!$D$3:$D$62</c:f>
              <c:numCache>
                <c:formatCode>#,##0_);[Red]\(#,##0\)</c:formatCode>
                <c:ptCount val="6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360</c:v>
                </c:pt>
                <c:pt idx="6">
                  <c:v>420</c:v>
                </c:pt>
                <c:pt idx="7">
                  <c:v>480</c:v>
                </c:pt>
                <c:pt idx="8">
                  <c:v>540</c:v>
                </c:pt>
                <c:pt idx="9">
                  <c:v>600</c:v>
                </c:pt>
                <c:pt idx="10">
                  <c:v>660</c:v>
                </c:pt>
                <c:pt idx="11">
                  <c:v>720</c:v>
                </c:pt>
                <c:pt idx="12">
                  <c:v>780</c:v>
                </c:pt>
                <c:pt idx="13">
                  <c:v>840</c:v>
                </c:pt>
                <c:pt idx="14">
                  <c:v>900</c:v>
                </c:pt>
                <c:pt idx="15">
                  <c:v>960</c:v>
                </c:pt>
                <c:pt idx="16">
                  <c:v>1020</c:v>
                </c:pt>
                <c:pt idx="17">
                  <c:v>1080</c:v>
                </c:pt>
                <c:pt idx="18">
                  <c:v>1140</c:v>
                </c:pt>
                <c:pt idx="19">
                  <c:v>1200</c:v>
                </c:pt>
                <c:pt idx="20">
                  <c:v>1260</c:v>
                </c:pt>
                <c:pt idx="21">
                  <c:v>1320</c:v>
                </c:pt>
                <c:pt idx="22">
                  <c:v>1380</c:v>
                </c:pt>
                <c:pt idx="23">
                  <c:v>1440</c:v>
                </c:pt>
                <c:pt idx="24">
                  <c:v>1500</c:v>
                </c:pt>
                <c:pt idx="25">
                  <c:v>1560</c:v>
                </c:pt>
                <c:pt idx="26">
                  <c:v>1620</c:v>
                </c:pt>
                <c:pt idx="27">
                  <c:v>1680</c:v>
                </c:pt>
                <c:pt idx="28">
                  <c:v>1740</c:v>
                </c:pt>
                <c:pt idx="29">
                  <c:v>1800</c:v>
                </c:pt>
                <c:pt idx="30">
                  <c:v>1860</c:v>
                </c:pt>
                <c:pt idx="31">
                  <c:v>1920</c:v>
                </c:pt>
                <c:pt idx="32">
                  <c:v>1980</c:v>
                </c:pt>
                <c:pt idx="33">
                  <c:v>2040</c:v>
                </c:pt>
                <c:pt idx="34">
                  <c:v>2100</c:v>
                </c:pt>
                <c:pt idx="35">
                  <c:v>2160</c:v>
                </c:pt>
                <c:pt idx="36">
                  <c:v>2220</c:v>
                </c:pt>
                <c:pt idx="37">
                  <c:v>2280</c:v>
                </c:pt>
                <c:pt idx="38">
                  <c:v>2340</c:v>
                </c:pt>
                <c:pt idx="39">
                  <c:v>2400</c:v>
                </c:pt>
                <c:pt idx="40">
                  <c:v>2460</c:v>
                </c:pt>
                <c:pt idx="41">
                  <c:v>2520</c:v>
                </c:pt>
                <c:pt idx="42">
                  <c:v>2580</c:v>
                </c:pt>
                <c:pt idx="43">
                  <c:v>2640</c:v>
                </c:pt>
                <c:pt idx="44">
                  <c:v>2700</c:v>
                </c:pt>
                <c:pt idx="45">
                  <c:v>2760</c:v>
                </c:pt>
                <c:pt idx="46">
                  <c:v>2820</c:v>
                </c:pt>
                <c:pt idx="47">
                  <c:v>2880</c:v>
                </c:pt>
                <c:pt idx="48">
                  <c:v>2940</c:v>
                </c:pt>
                <c:pt idx="49">
                  <c:v>3000</c:v>
                </c:pt>
                <c:pt idx="50">
                  <c:v>3060</c:v>
                </c:pt>
                <c:pt idx="51">
                  <c:v>3120</c:v>
                </c:pt>
                <c:pt idx="52">
                  <c:v>3180</c:v>
                </c:pt>
                <c:pt idx="53">
                  <c:v>3240</c:v>
                </c:pt>
                <c:pt idx="54">
                  <c:v>3300</c:v>
                </c:pt>
                <c:pt idx="55">
                  <c:v>3360</c:v>
                </c:pt>
                <c:pt idx="56">
                  <c:v>3420</c:v>
                </c:pt>
                <c:pt idx="57">
                  <c:v>3480</c:v>
                </c:pt>
                <c:pt idx="58">
                  <c:v>3540</c:v>
                </c:pt>
                <c:pt idx="59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8-47B6-8AA7-830556045AC0}"/>
            </c:ext>
          </c:extLst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成果
（万円）</c:v>
                </c:pt>
              </c:strCache>
            </c:strRef>
          </c:tx>
          <c:spPr>
            <a:solidFill>
              <a:schemeClr val="accent6">
                <a:lumMod val="75000"/>
                <a:alpha val="56078"/>
              </a:schemeClr>
            </a:solidFill>
            <a:ln>
              <a:noFill/>
            </a:ln>
            <a:effectLst/>
          </c:spPr>
          <c:val>
            <c:numRef>
              <c:f>Sheet1!$F$3:$F$62</c:f>
              <c:numCache>
                <c:formatCode>#,##0_);[Red]\(#,##0\)</c:formatCode>
                <c:ptCount val="60"/>
                <c:pt idx="0">
                  <c:v>63.96</c:v>
                </c:pt>
                <c:pt idx="1">
                  <c:v>132.14136000000002</c:v>
                </c:pt>
                <c:pt idx="2">
                  <c:v>204.82268976000003</c:v>
                </c:pt>
                <c:pt idx="3">
                  <c:v>282.30098728416004</c:v>
                </c:pt>
                <c:pt idx="4">
                  <c:v>364.89285244491464</c:v>
                </c:pt>
                <c:pt idx="5">
                  <c:v>452.93578070627905</c:v>
                </c:pt>
                <c:pt idx="6">
                  <c:v>546.7895422328935</c:v>
                </c:pt>
                <c:pt idx="7">
                  <c:v>646.8376520202645</c:v>
                </c:pt>
                <c:pt idx="8">
                  <c:v>753.48893705360194</c:v>
                </c:pt>
                <c:pt idx="9">
                  <c:v>867.17920689913967</c:v>
                </c:pt>
                <c:pt idx="10">
                  <c:v>988.37303455448296</c:v>
                </c:pt>
                <c:pt idx="11">
                  <c:v>1117.5656548350789</c:v>
                </c:pt>
                <c:pt idx="12">
                  <c:v>1255.2849880541942</c:v>
                </c:pt>
                <c:pt idx="13">
                  <c:v>1402.0937972657712</c:v>
                </c:pt>
                <c:pt idx="14">
                  <c:v>1558.5919878853122</c:v>
                </c:pt>
                <c:pt idx="15">
                  <c:v>1725.4190590857429</c:v>
                </c:pt>
                <c:pt idx="16">
                  <c:v>1903.2567169854021</c:v>
                </c:pt>
                <c:pt idx="17">
                  <c:v>2092.8316603064386</c:v>
                </c:pt>
                <c:pt idx="18">
                  <c:v>2294.9185498866636</c:v>
                </c:pt>
                <c:pt idx="19">
                  <c:v>2510.3431741791837</c:v>
                </c:pt>
                <c:pt idx="20">
                  <c:v>2739.9858236750101</c:v>
                </c:pt>
                <c:pt idx="21">
                  <c:v>2984.7848880375609</c:v>
                </c:pt>
                <c:pt idx="22">
                  <c:v>3245.7406906480401</c:v>
                </c:pt>
                <c:pt idx="23">
                  <c:v>3523.9195762308109</c:v>
                </c:pt>
                <c:pt idx="24">
                  <c:v>3820.4582682620448</c:v>
                </c:pt>
                <c:pt idx="25">
                  <c:v>4136.5685139673396</c:v>
                </c:pt>
                <c:pt idx="26">
                  <c:v>4473.5420358891843</c:v>
                </c:pt>
                <c:pt idx="27">
                  <c:v>4832.7558102578705</c:v>
                </c:pt>
                <c:pt idx="28">
                  <c:v>5215.6776937348905</c:v>
                </c:pt>
                <c:pt idx="29">
                  <c:v>5623.8724215213933</c:v>
                </c:pt>
                <c:pt idx="30">
                  <c:v>6059.0080013418055</c:v>
                </c:pt>
                <c:pt idx="31">
                  <c:v>6522.8625294303647</c:v>
                </c:pt>
                <c:pt idx="32">
                  <c:v>7017.331456372769</c:v>
                </c:pt>
                <c:pt idx="33">
                  <c:v>7544.4353324933718</c:v>
                </c:pt>
                <c:pt idx="34">
                  <c:v>8106.3280644379347</c:v>
                </c:pt>
                <c:pt idx="35">
                  <c:v>8705.3057166908384</c:v>
                </c:pt>
                <c:pt idx="36">
                  <c:v>9343.8158939924342</c:v>
                </c:pt>
                <c:pt idx="37">
                  <c:v>10024.467742995936</c:v>
                </c:pt>
                <c:pt idx="38">
                  <c:v>10750.042614033668</c:v>
                </c:pt>
                <c:pt idx="39">
                  <c:v>11523.50542655989</c:v>
                </c:pt>
                <c:pt idx="40">
                  <c:v>12348.016784712843</c:v>
                </c:pt>
                <c:pt idx="41">
                  <c:v>13226.945892503891</c:v>
                </c:pt>
                <c:pt idx="42">
                  <c:v>14163.884321409148</c:v>
                </c:pt>
                <c:pt idx="43">
                  <c:v>15162.660686622154</c:v>
                </c:pt>
                <c:pt idx="44">
                  <c:v>16227.356291939217</c:v>
                </c:pt>
                <c:pt idx="45">
                  <c:v>17362.321807207205</c:v>
                </c:pt>
                <c:pt idx="46">
                  <c:v>18572.195046482881</c:v>
                </c:pt>
                <c:pt idx="47">
                  <c:v>19861.919919550754</c:v>
                </c:pt>
                <c:pt idx="48">
                  <c:v>21236.766634241103</c:v>
                </c:pt>
                <c:pt idx="49">
                  <c:v>22702.353232101017</c:v>
                </c:pt>
                <c:pt idx="50">
                  <c:v>24264.668545419685</c:v>
                </c:pt>
                <c:pt idx="51">
                  <c:v>25930.096669417384</c:v>
                </c:pt>
                <c:pt idx="52">
                  <c:v>27705.443049598933</c:v>
                </c:pt>
                <c:pt idx="53">
                  <c:v>29597.962290872463</c:v>
                </c:pt>
                <c:pt idx="54">
                  <c:v>31615.387802070047</c:v>
                </c:pt>
                <c:pt idx="55">
                  <c:v>33765.963397006672</c:v>
                </c:pt>
                <c:pt idx="56">
                  <c:v>36058.476981209111</c:v>
                </c:pt>
                <c:pt idx="57">
                  <c:v>38502.296461968916</c:v>
                </c:pt>
                <c:pt idx="58">
                  <c:v>41107.408028458864</c:v>
                </c:pt>
                <c:pt idx="59">
                  <c:v>43884.456958337149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8-47B6-8AA7-830556045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76000"/>
        <c:axId val="341681576"/>
      </c:areaChart>
      <c:catAx>
        <c:axId val="34167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81576"/>
        <c:crosses val="autoZero"/>
        <c:auto val="1"/>
        <c:lblAlgn val="ctr"/>
        <c:lblOffset val="100"/>
        <c:noMultiLvlLbl val="0"/>
      </c:catAx>
      <c:valAx>
        <c:axId val="34168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676000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366712</xdr:colOff>
      <xdr:row>4</xdr:row>
      <xdr:rowOff>71437</xdr:rowOff>
    </xdr:from>
    <xdr:to>
      <xdr:col>12</xdr:col>
      <xdr:colOff>228600</xdr:colOff>
      <xdr:row>28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514350</xdr:colOff>
      <xdr:row>26</xdr:row>
      <xdr:rowOff>114300</xdr:rowOff>
    </xdr:from>
    <xdr:to>
      <xdr:col>12</xdr:col>
      <xdr:colOff>352425</xdr:colOff>
      <xdr:row>27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20225" y="6543675"/>
          <a:ext cx="647700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→年数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2"/>
  <sheetViews>
    <sheetView tabSelected="1" workbookViewId="0">
      <selection activeCell="G2" sqref="G2"/>
    </sheetView>
  </sheetViews>
  <sheetFormatPr defaultColWidth="10.625" defaultRowHeight="18.75" x14ac:dyDescent="0.4"/>
  <cols>
    <col min="1" max="2" width="10.625" style="1"/>
  </cols>
  <sheetData>
    <row r="2" spans="1:8" ht="37.5" x14ac:dyDescent="0.4">
      <c r="A2" s="2"/>
      <c r="B2" s="2" t="s">
        <v>28</v>
      </c>
      <c r="C2" s="3" t="s">
        <v>62</v>
      </c>
      <c r="D2" s="3" t="s">
        <v>63</v>
      </c>
      <c r="E2" s="2" t="s">
        <v>61</v>
      </c>
      <c r="F2" s="3" t="s">
        <v>64</v>
      </c>
    </row>
    <row r="3" spans="1:8" x14ac:dyDescent="0.4">
      <c r="A3" s="2" t="s">
        <v>0</v>
      </c>
      <c r="B3" s="6">
        <v>22</v>
      </c>
      <c r="C3" s="7">
        <v>60</v>
      </c>
      <c r="D3" s="4">
        <f>C3</f>
        <v>60</v>
      </c>
      <c r="E3" s="8">
        <v>6.6000000000000003E-2</v>
      </c>
      <c r="F3" s="7">
        <f>C3+(C3*E3)</f>
        <v>63.96</v>
      </c>
      <c r="H3" s="9" t="s">
        <v>65</v>
      </c>
    </row>
    <row r="4" spans="1:8" x14ac:dyDescent="0.4">
      <c r="A4" s="2" t="s">
        <v>1</v>
      </c>
      <c r="B4" s="2">
        <f>B3+1</f>
        <v>23</v>
      </c>
      <c r="C4" s="4">
        <f>C3</f>
        <v>60</v>
      </c>
      <c r="D4" s="4">
        <f>D3+C4</f>
        <v>120</v>
      </c>
      <c r="E4" s="5">
        <f>E3</f>
        <v>6.6000000000000003E-2</v>
      </c>
      <c r="F4" s="4">
        <f>(F3+C4)*(1+E4)</f>
        <v>132.14136000000002</v>
      </c>
    </row>
    <row r="5" spans="1:8" x14ac:dyDescent="0.4">
      <c r="A5" s="2" t="s">
        <v>2</v>
      </c>
      <c r="B5" s="2">
        <f t="shared" ref="B5:B62" si="0">B4+1</f>
        <v>24</v>
      </c>
      <c r="C5" s="4">
        <f t="shared" ref="C5:C62" si="1">C4</f>
        <v>60</v>
      </c>
      <c r="D5" s="4">
        <f t="shared" ref="D5:D62" si="2">D4+C5</f>
        <v>180</v>
      </c>
      <c r="E5" s="5">
        <f t="shared" ref="E5:E62" si="3">E4</f>
        <v>6.6000000000000003E-2</v>
      </c>
      <c r="F5" s="4">
        <f>(F4+C5)*(1+E5)</f>
        <v>204.82268976000003</v>
      </c>
    </row>
    <row r="6" spans="1:8" x14ac:dyDescent="0.4">
      <c r="A6" s="2" t="s">
        <v>3</v>
      </c>
      <c r="B6" s="2">
        <f t="shared" si="0"/>
        <v>25</v>
      </c>
      <c r="C6" s="4">
        <f t="shared" si="1"/>
        <v>60</v>
      </c>
      <c r="D6" s="4">
        <f t="shared" si="2"/>
        <v>240</v>
      </c>
      <c r="E6" s="5">
        <f t="shared" si="3"/>
        <v>6.6000000000000003E-2</v>
      </c>
      <c r="F6" s="4">
        <f t="shared" ref="F6:F62" si="4">(F5+C6)*(1+E6)</f>
        <v>282.30098728416004</v>
      </c>
    </row>
    <row r="7" spans="1:8" x14ac:dyDescent="0.4">
      <c r="A7" s="2" t="s">
        <v>4</v>
      </c>
      <c r="B7" s="2">
        <f t="shared" si="0"/>
        <v>26</v>
      </c>
      <c r="C7" s="4">
        <f t="shared" si="1"/>
        <v>60</v>
      </c>
      <c r="D7" s="4">
        <f t="shared" si="2"/>
        <v>300</v>
      </c>
      <c r="E7" s="5">
        <f t="shared" si="3"/>
        <v>6.6000000000000003E-2</v>
      </c>
      <c r="F7" s="4">
        <f t="shared" si="4"/>
        <v>364.89285244491464</v>
      </c>
    </row>
    <row r="8" spans="1:8" x14ac:dyDescent="0.4">
      <c r="A8" s="2" t="s">
        <v>5</v>
      </c>
      <c r="B8" s="2">
        <f t="shared" si="0"/>
        <v>27</v>
      </c>
      <c r="C8" s="4">
        <f t="shared" si="1"/>
        <v>60</v>
      </c>
      <c r="D8" s="4">
        <f t="shared" si="2"/>
        <v>360</v>
      </c>
      <c r="E8" s="5">
        <f t="shared" si="3"/>
        <v>6.6000000000000003E-2</v>
      </c>
      <c r="F8" s="4">
        <f t="shared" si="4"/>
        <v>452.93578070627905</v>
      </c>
    </row>
    <row r="9" spans="1:8" x14ac:dyDescent="0.4">
      <c r="A9" s="2" t="s">
        <v>6</v>
      </c>
      <c r="B9" s="2">
        <f t="shared" si="0"/>
        <v>28</v>
      </c>
      <c r="C9" s="4">
        <f t="shared" si="1"/>
        <v>60</v>
      </c>
      <c r="D9" s="4">
        <f t="shared" si="2"/>
        <v>420</v>
      </c>
      <c r="E9" s="5">
        <f t="shared" si="3"/>
        <v>6.6000000000000003E-2</v>
      </c>
      <c r="F9" s="4">
        <f t="shared" si="4"/>
        <v>546.7895422328935</v>
      </c>
    </row>
    <row r="10" spans="1:8" x14ac:dyDescent="0.4">
      <c r="A10" s="2" t="s">
        <v>7</v>
      </c>
      <c r="B10" s="2">
        <f t="shared" si="0"/>
        <v>29</v>
      </c>
      <c r="C10" s="4">
        <f t="shared" si="1"/>
        <v>60</v>
      </c>
      <c r="D10" s="4">
        <f t="shared" si="2"/>
        <v>480</v>
      </c>
      <c r="E10" s="5">
        <f t="shared" si="3"/>
        <v>6.6000000000000003E-2</v>
      </c>
      <c r="F10" s="4">
        <f t="shared" si="4"/>
        <v>646.8376520202645</v>
      </c>
    </row>
    <row r="11" spans="1:8" x14ac:dyDescent="0.4">
      <c r="A11" s="2" t="s">
        <v>8</v>
      </c>
      <c r="B11" s="2">
        <f t="shared" si="0"/>
        <v>30</v>
      </c>
      <c r="C11" s="4">
        <f t="shared" si="1"/>
        <v>60</v>
      </c>
      <c r="D11" s="4">
        <f t="shared" si="2"/>
        <v>540</v>
      </c>
      <c r="E11" s="5">
        <f t="shared" si="3"/>
        <v>6.6000000000000003E-2</v>
      </c>
      <c r="F11" s="4">
        <f t="shared" si="4"/>
        <v>753.48893705360194</v>
      </c>
    </row>
    <row r="12" spans="1:8" x14ac:dyDescent="0.4">
      <c r="A12" s="2" t="s">
        <v>9</v>
      </c>
      <c r="B12" s="2">
        <f t="shared" si="0"/>
        <v>31</v>
      </c>
      <c r="C12" s="4">
        <f t="shared" si="1"/>
        <v>60</v>
      </c>
      <c r="D12" s="4">
        <f t="shared" si="2"/>
        <v>600</v>
      </c>
      <c r="E12" s="5">
        <f t="shared" si="3"/>
        <v>6.6000000000000003E-2</v>
      </c>
      <c r="F12" s="4">
        <f t="shared" si="4"/>
        <v>867.17920689913967</v>
      </c>
    </row>
    <row r="13" spans="1:8" x14ac:dyDescent="0.4">
      <c r="A13" s="2" t="s">
        <v>10</v>
      </c>
      <c r="B13" s="2">
        <f t="shared" si="0"/>
        <v>32</v>
      </c>
      <c r="C13" s="4">
        <f t="shared" si="1"/>
        <v>60</v>
      </c>
      <c r="D13" s="4">
        <f t="shared" si="2"/>
        <v>660</v>
      </c>
      <c r="E13" s="5">
        <f t="shared" si="3"/>
        <v>6.6000000000000003E-2</v>
      </c>
      <c r="F13" s="4">
        <f t="shared" si="4"/>
        <v>988.37303455448296</v>
      </c>
    </row>
    <row r="14" spans="1:8" x14ac:dyDescent="0.4">
      <c r="A14" s="2" t="s">
        <v>11</v>
      </c>
      <c r="B14" s="2">
        <f t="shared" si="0"/>
        <v>33</v>
      </c>
      <c r="C14" s="4">
        <f t="shared" si="1"/>
        <v>60</v>
      </c>
      <c r="D14" s="4">
        <f t="shared" si="2"/>
        <v>720</v>
      </c>
      <c r="E14" s="5">
        <f t="shared" si="3"/>
        <v>6.6000000000000003E-2</v>
      </c>
      <c r="F14" s="4">
        <f t="shared" si="4"/>
        <v>1117.5656548350789</v>
      </c>
    </row>
    <row r="15" spans="1:8" x14ac:dyDescent="0.4">
      <c r="A15" s="2" t="s">
        <v>12</v>
      </c>
      <c r="B15" s="2">
        <f t="shared" si="0"/>
        <v>34</v>
      </c>
      <c r="C15" s="4">
        <f t="shared" si="1"/>
        <v>60</v>
      </c>
      <c r="D15" s="4">
        <f t="shared" si="2"/>
        <v>780</v>
      </c>
      <c r="E15" s="5">
        <f t="shared" si="3"/>
        <v>6.6000000000000003E-2</v>
      </c>
      <c r="F15" s="4">
        <f t="shared" si="4"/>
        <v>1255.2849880541942</v>
      </c>
    </row>
    <row r="16" spans="1:8" x14ac:dyDescent="0.4">
      <c r="A16" s="2" t="s">
        <v>13</v>
      </c>
      <c r="B16" s="2">
        <f t="shared" si="0"/>
        <v>35</v>
      </c>
      <c r="C16" s="4">
        <f t="shared" si="1"/>
        <v>60</v>
      </c>
      <c r="D16" s="4">
        <f t="shared" si="2"/>
        <v>840</v>
      </c>
      <c r="E16" s="5">
        <f t="shared" si="3"/>
        <v>6.6000000000000003E-2</v>
      </c>
      <c r="F16" s="4">
        <f t="shared" si="4"/>
        <v>1402.0937972657712</v>
      </c>
    </row>
    <row r="17" spans="1:6" x14ac:dyDescent="0.4">
      <c r="A17" s="2" t="s">
        <v>14</v>
      </c>
      <c r="B17" s="2">
        <f t="shared" si="0"/>
        <v>36</v>
      </c>
      <c r="C17" s="4">
        <f t="shared" si="1"/>
        <v>60</v>
      </c>
      <c r="D17" s="4">
        <f t="shared" si="2"/>
        <v>900</v>
      </c>
      <c r="E17" s="5">
        <f t="shared" si="3"/>
        <v>6.6000000000000003E-2</v>
      </c>
      <c r="F17" s="4">
        <f t="shared" si="4"/>
        <v>1558.5919878853122</v>
      </c>
    </row>
    <row r="18" spans="1:6" x14ac:dyDescent="0.4">
      <c r="A18" s="2" t="s">
        <v>15</v>
      </c>
      <c r="B18" s="2">
        <f t="shared" si="0"/>
        <v>37</v>
      </c>
      <c r="C18" s="4">
        <f t="shared" si="1"/>
        <v>60</v>
      </c>
      <c r="D18" s="4">
        <f t="shared" si="2"/>
        <v>960</v>
      </c>
      <c r="E18" s="5">
        <f t="shared" si="3"/>
        <v>6.6000000000000003E-2</v>
      </c>
      <c r="F18" s="4">
        <f t="shared" si="4"/>
        <v>1725.4190590857429</v>
      </c>
    </row>
    <row r="19" spans="1:6" x14ac:dyDescent="0.4">
      <c r="A19" s="2" t="s">
        <v>16</v>
      </c>
      <c r="B19" s="2">
        <f t="shared" si="0"/>
        <v>38</v>
      </c>
      <c r="C19" s="4">
        <f t="shared" si="1"/>
        <v>60</v>
      </c>
      <c r="D19" s="4">
        <f t="shared" si="2"/>
        <v>1020</v>
      </c>
      <c r="E19" s="5">
        <f t="shared" si="3"/>
        <v>6.6000000000000003E-2</v>
      </c>
      <c r="F19" s="4">
        <f t="shared" si="4"/>
        <v>1903.2567169854021</v>
      </c>
    </row>
    <row r="20" spans="1:6" x14ac:dyDescent="0.4">
      <c r="A20" s="2" t="s">
        <v>17</v>
      </c>
      <c r="B20" s="2">
        <f t="shared" si="0"/>
        <v>39</v>
      </c>
      <c r="C20" s="4">
        <f t="shared" si="1"/>
        <v>60</v>
      </c>
      <c r="D20" s="4">
        <f t="shared" si="2"/>
        <v>1080</v>
      </c>
      <c r="E20" s="5">
        <f t="shared" si="3"/>
        <v>6.6000000000000003E-2</v>
      </c>
      <c r="F20" s="4">
        <f t="shared" si="4"/>
        <v>2092.8316603064386</v>
      </c>
    </row>
    <row r="21" spans="1:6" x14ac:dyDescent="0.4">
      <c r="A21" s="2" t="s">
        <v>18</v>
      </c>
      <c r="B21" s="2">
        <f t="shared" si="0"/>
        <v>40</v>
      </c>
      <c r="C21" s="4">
        <f t="shared" si="1"/>
        <v>60</v>
      </c>
      <c r="D21" s="4">
        <f t="shared" si="2"/>
        <v>1140</v>
      </c>
      <c r="E21" s="5">
        <f t="shared" si="3"/>
        <v>6.6000000000000003E-2</v>
      </c>
      <c r="F21" s="4">
        <f t="shared" si="4"/>
        <v>2294.9185498866636</v>
      </c>
    </row>
    <row r="22" spans="1:6" x14ac:dyDescent="0.4">
      <c r="A22" s="2" t="s">
        <v>19</v>
      </c>
      <c r="B22" s="2">
        <f t="shared" si="0"/>
        <v>41</v>
      </c>
      <c r="C22" s="4">
        <f t="shared" si="1"/>
        <v>60</v>
      </c>
      <c r="D22" s="4">
        <f t="shared" si="2"/>
        <v>1200</v>
      </c>
      <c r="E22" s="5">
        <f t="shared" si="3"/>
        <v>6.6000000000000003E-2</v>
      </c>
      <c r="F22" s="4">
        <f t="shared" si="4"/>
        <v>2510.3431741791837</v>
      </c>
    </row>
    <row r="23" spans="1:6" x14ac:dyDescent="0.4">
      <c r="A23" s="2" t="s">
        <v>20</v>
      </c>
      <c r="B23" s="2">
        <f t="shared" si="0"/>
        <v>42</v>
      </c>
      <c r="C23" s="4">
        <f t="shared" si="1"/>
        <v>60</v>
      </c>
      <c r="D23" s="4">
        <f t="shared" si="2"/>
        <v>1260</v>
      </c>
      <c r="E23" s="5">
        <f t="shared" si="3"/>
        <v>6.6000000000000003E-2</v>
      </c>
      <c r="F23" s="4">
        <f t="shared" si="4"/>
        <v>2739.9858236750101</v>
      </c>
    </row>
    <row r="24" spans="1:6" x14ac:dyDescent="0.4">
      <c r="A24" s="2" t="s">
        <v>21</v>
      </c>
      <c r="B24" s="2">
        <f t="shared" si="0"/>
        <v>43</v>
      </c>
      <c r="C24" s="4">
        <f t="shared" si="1"/>
        <v>60</v>
      </c>
      <c r="D24" s="4">
        <f t="shared" si="2"/>
        <v>1320</v>
      </c>
      <c r="E24" s="5">
        <f t="shared" si="3"/>
        <v>6.6000000000000003E-2</v>
      </c>
      <c r="F24" s="4">
        <f t="shared" si="4"/>
        <v>2984.7848880375609</v>
      </c>
    </row>
    <row r="25" spans="1:6" x14ac:dyDescent="0.4">
      <c r="A25" s="2" t="s">
        <v>22</v>
      </c>
      <c r="B25" s="2">
        <f t="shared" si="0"/>
        <v>44</v>
      </c>
      <c r="C25" s="4">
        <f t="shared" si="1"/>
        <v>60</v>
      </c>
      <c r="D25" s="4">
        <f t="shared" si="2"/>
        <v>1380</v>
      </c>
      <c r="E25" s="5">
        <f t="shared" si="3"/>
        <v>6.6000000000000003E-2</v>
      </c>
      <c r="F25" s="4">
        <f t="shared" si="4"/>
        <v>3245.7406906480401</v>
      </c>
    </row>
    <row r="26" spans="1:6" x14ac:dyDescent="0.4">
      <c r="A26" s="2" t="s">
        <v>23</v>
      </c>
      <c r="B26" s="2">
        <f t="shared" si="0"/>
        <v>45</v>
      </c>
      <c r="C26" s="4">
        <f t="shared" si="1"/>
        <v>60</v>
      </c>
      <c r="D26" s="4">
        <f t="shared" si="2"/>
        <v>1440</v>
      </c>
      <c r="E26" s="5">
        <f t="shared" si="3"/>
        <v>6.6000000000000003E-2</v>
      </c>
      <c r="F26" s="4">
        <f t="shared" si="4"/>
        <v>3523.9195762308109</v>
      </c>
    </row>
    <row r="27" spans="1:6" x14ac:dyDescent="0.4">
      <c r="A27" s="2" t="s">
        <v>24</v>
      </c>
      <c r="B27" s="2">
        <f t="shared" si="0"/>
        <v>46</v>
      </c>
      <c r="C27" s="4">
        <f t="shared" si="1"/>
        <v>60</v>
      </c>
      <c r="D27" s="4">
        <f t="shared" si="2"/>
        <v>1500</v>
      </c>
      <c r="E27" s="5">
        <f t="shared" si="3"/>
        <v>6.6000000000000003E-2</v>
      </c>
      <c r="F27" s="4">
        <f t="shared" si="4"/>
        <v>3820.4582682620448</v>
      </c>
    </row>
    <row r="28" spans="1:6" x14ac:dyDescent="0.4">
      <c r="A28" s="2" t="s">
        <v>25</v>
      </c>
      <c r="B28" s="2">
        <f t="shared" si="0"/>
        <v>47</v>
      </c>
      <c r="C28" s="4">
        <f t="shared" si="1"/>
        <v>60</v>
      </c>
      <c r="D28" s="4">
        <f t="shared" si="2"/>
        <v>1560</v>
      </c>
      <c r="E28" s="5">
        <f t="shared" si="3"/>
        <v>6.6000000000000003E-2</v>
      </c>
      <c r="F28" s="4">
        <f t="shared" si="4"/>
        <v>4136.5685139673396</v>
      </c>
    </row>
    <row r="29" spans="1:6" x14ac:dyDescent="0.4">
      <c r="A29" s="2" t="s">
        <v>26</v>
      </c>
      <c r="B29" s="2">
        <f t="shared" si="0"/>
        <v>48</v>
      </c>
      <c r="C29" s="4">
        <f t="shared" si="1"/>
        <v>60</v>
      </c>
      <c r="D29" s="4">
        <f t="shared" si="2"/>
        <v>1620</v>
      </c>
      <c r="E29" s="5">
        <f t="shared" si="3"/>
        <v>6.6000000000000003E-2</v>
      </c>
      <c r="F29" s="4">
        <f t="shared" si="4"/>
        <v>4473.5420358891843</v>
      </c>
    </row>
    <row r="30" spans="1:6" x14ac:dyDescent="0.4">
      <c r="A30" s="2" t="s">
        <v>27</v>
      </c>
      <c r="B30" s="2">
        <f t="shared" si="0"/>
        <v>49</v>
      </c>
      <c r="C30" s="4">
        <f t="shared" si="1"/>
        <v>60</v>
      </c>
      <c r="D30" s="4">
        <f t="shared" si="2"/>
        <v>1680</v>
      </c>
      <c r="E30" s="5">
        <f t="shared" si="3"/>
        <v>6.6000000000000003E-2</v>
      </c>
      <c r="F30" s="4">
        <f t="shared" si="4"/>
        <v>4832.7558102578705</v>
      </c>
    </row>
    <row r="31" spans="1:6" x14ac:dyDescent="0.4">
      <c r="A31" s="2" t="s">
        <v>29</v>
      </c>
      <c r="B31" s="2">
        <f t="shared" si="0"/>
        <v>50</v>
      </c>
      <c r="C31" s="4">
        <f t="shared" si="1"/>
        <v>60</v>
      </c>
      <c r="D31" s="4">
        <f t="shared" si="2"/>
        <v>1740</v>
      </c>
      <c r="E31" s="5">
        <f t="shared" si="3"/>
        <v>6.6000000000000003E-2</v>
      </c>
      <c r="F31" s="4">
        <f t="shared" si="4"/>
        <v>5215.6776937348905</v>
      </c>
    </row>
    <row r="32" spans="1:6" x14ac:dyDescent="0.4">
      <c r="A32" s="2" t="s">
        <v>30</v>
      </c>
      <c r="B32" s="2">
        <f t="shared" si="0"/>
        <v>51</v>
      </c>
      <c r="C32" s="4">
        <f t="shared" si="1"/>
        <v>60</v>
      </c>
      <c r="D32" s="4">
        <f t="shared" si="2"/>
        <v>1800</v>
      </c>
      <c r="E32" s="5">
        <f t="shared" si="3"/>
        <v>6.6000000000000003E-2</v>
      </c>
      <c r="F32" s="4">
        <f t="shared" si="4"/>
        <v>5623.8724215213933</v>
      </c>
    </row>
    <row r="33" spans="1:6" x14ac:dyDescent="0.4">
      <c r="A33" s="2" t="s">
        <v>31</v>
      </c>
      <c r="B33" s="2">
        <f t="shared" si="0"/>
        <v>52</v>
      </c>
      <c r="C33" s="4">
        <f t="shared" si="1"/>
        <v>60</v>
      </c>
      <c r="D33" s="4">
        <f t="shared" si="2"/>
        <v>1860</v>
      </c>
      <c r="E33" s="5">
        <f t="shared" si="3"/>
        <v>6.6000000000000003E-2</v>
      </c>
      <c r="F33" s="4">
        <f t="shared" si="4"/>
        <v>6059.0080013418055</v>
      </c>
    </row>
    <row r="34" spans="1:6" x14ac:dyDescent="0.4">
      <c r="A34" s="2" t="s">
        <v>32</v>
      </c>
      <c r="B34" s="2">
        <f t="shared" si="0"/>
        <v>53</v>
      </c>
      <c r="C34" s="4">
        <f t="shared" si="1"/>
        <v>60</v>
      </c>
      <c r="D34" s="4">
        <f t="shared" si="2"/>
        <v>1920</v>
      </c>
      <c r="E34" s="5">
        <f t="shared" si="3"/>
        <v>6.6000000000000003E-2</v>
      </c>
      <c r="F34" s="4">
        <f t="shared" si="4"/>
        <v>6522.8625294303647</v>
      </c>
    </row>
    <row r="35" spans="1:6" x14ac:dyDescent="0.4">
      <c r="A35" s="2" t="s">
        <v>33</v>
      </c>
      <c r="B35" s="2">
        <f t="shared" si="0"/>
        <v>54</v>
      </c>
      <c r="C35" s="4">
        <f t="shared" si="1"/>
        <v>60</v>
      </c>
      <c r="D35" s="4">
        <f t="shared" si="2"/>
        <v>1980</v>
      </c>
      <c r="E35" s="5">
        <f t="shared" si="3"/>
        <v>6.6000000000000003E-2</v>
      </c>
      <c r="F35" s="4">
        <f t="shared" si="4"/>
        <v>7017.331456372769</v>
      </c>
    </row>
    <row r="36" spans="1:6" x14ac:dyDescent="0.4">
      <c r="A36" s="2" t="s">
        <v>34</v>
      </c>
      <c r="B36" s="2">
        <f t="shared" si="0"/>
        <v>55</v>
      </c>
      <c r="C36" s="4">
        <f t="shared" si="1"/>
        <v>60</v>
      </c>
      <c r="D36" s="4">
        <f t="shared" si="2"/>
        <v>2040</v>
      </c>
      <c r="E36" s="5">
        <f t="shared" si="3"/>
        <v>6.6000000000000003E-2</v>
      </c>
      <c r="F36" s="4">
        <f t="shared" si="4"/>
        <v>7544.4353324933718</v>
      </c>
    </row>
    <row r="37" spans="1:6" x14ac:dyDescent="0.4">
      <c r="A37" s="2" t="s">
        <v>35</v>
      </c>
      <c r="B37" s="2">
        <f t="shared" si="0"/>
        <v>56</v>
      </c>
      <c r="C37" s="4">
        <f t="shared" si="1"/>
        <v>60</v>
      </c>
      <c r="D37" s="4">
        <f t="shared" si="2"/>
        <v>2100</v>
      </c>
      <c r="E37" s="5">
        <f t="shared" si="3"/>
        <v>6.6000000000000003E-2</v>
      </c>
      <c r="F37" s="4">
        <f t="shared" si="4"/>
        <v>8106.3280644379347</v>
      </c>
    </row>
    <row r="38" spans="1:6" x14ac:dyDescent="0.4">
      <c r="A38" s="2" t="s">
        <v>36</v>
      </c>
      <c r="B38" s="2">
        <f t="shared" si="0"/>
        <v>57</v>
      </c>
      <c r="C38" s="4">
        <f t="shared" si="1"/>
        <v>60</v>
      </c>
      <c r="D38" s="4">
        <f t="shared" si="2"/>
        <v>2160</v>
      </c>
      <c r="E38" s="5">
        <f t="shared" si="3"/>
        <v>6.6000000000000003E-2</v>
      </c>
      <c r="F38" s="4">
        <f t="shared" si="4"/>
        <v>8705.3057166908384</v>
      </c>
    </row>
    <row r="39" spans="1:6" x14ac:dyDescent="0.4">
      <c r="A39" s="2" t="s">
        <v>37</v>
      </c>
      <c r="B39" s="2">
        <f t="shared" si="0"/>
        <v>58</v>
      </c>
      <c r="C39" s="4">
        <f t="shared" si="1"/>
        <v>60</v>
      </c>
      <c r="D39" s="4">
        <f t="shared" si="2"/>
        <v>2220</v>
      </c>
      <c r="E39" s="5">
        <f t="shared" si="3"/>
        <v>6.6000000000000003E-2</v>
      </c>
      <c r="F39" s="4">
        <f t="shared" si="4"/>
        <v>9343.8158939924342</v>
      </c>
    </row>
    <row r="40" spans="1:6" x14ac:dyDescent="0.4">
      <c r="A40" s="2" t="s">
        <v>38</v>
      </c>
      <c r="B40" s="2">
        <f t="shared" si="0"/>
        <v>59</v>
      </c>
      <c r="C40" s="4">
        <f t="shared" si="1"/>
        <v>60</v>
      </c>
      <c r="D40" s="4">
        <f t="shared" si="2"/>
        <v>2280</v>
      </c>
      <c r="E40" s="5">
        <f t="shared" si="3"/>
        <v>6.6000000000000003E-2</v>
      </c>
      <c r="F40" s="4">
        <f t="shared" si="4"/>
        <v>10024.467742995936</v>
      </c>
    </row>
    <row r="41" spans="1:6" x14ac:dyDescent="0.4">
      <c r="A41" s="2" t="s">
        <v>39</v>
      </c>
      <c r="B41" s="2">
        <f t="shared" si="0"/>
        <v>60</v>
      </c>
      <c r="C41" s="4">
        <f t="shared" si="1"/>
        <v>60</v>
      </c>
      <c r="D41" s="4">
        <f t="shared" si="2"/>
        <v>2340</v>
      </c>
      <c r="E41" s="5">
        <f t="shared" si="3"/>
        <v>6.6000000000000003E-2</v>
      </c>
      <c r="F41" s="4">
        <f t="shared" si="4"/>
        <v>10750.042614033668</v>
      </c>
    </row>
    <row r="42" spans="1:6" x14ac:dyDescent="0.4">
      <c r="A42" s="2" t="s">
        <v>40</v>
      </c>
      <c r="B42" s="2">
        <f t="shared" si="0"/>
        <v>61</v>
      </c>
      <c r="C42" s="4">
        <f t="shared" si="1"/>
        <v>60</v>
      </c>
      <c r="D42" s="4">
        <f t="shared" si="2"/>
        <v>2400</v>
      </c>
      <c r="E42" s="5">
        <f t="shared" si="3"/>
        <v>6.6000000000000003E-2</v>
      </c>
      <c r="F42" s="4">
        <f t="shared" si="4"/>
        <v>11523.50542655989</v>
      </c>
    </row>
    <row r="43" spans="1:6" x14ac:dyDescent="0.4">
      <c r="A43" s="2" t="s">
        <v>41</v>
      </c>
      <c r="B43" s="2">
        <f t="shared" si="0"/>
        <v>62</v>
      </c>
      <c r="C43" s="4">
        <f t="shared" si="1"/>
        <v>60</v>
      </c>
      <c r="D43" s="4">
        <f t="shared" si="2"/>
        <v>2460</v>
      </c>
      <c r="E43" s="5">
        <f t="shared" si="3"/>
        <v>6.6000000000000003E-2</v>
      </c>
      <c r="F43" s="4">
        <f t="shared" si="4"/>
        <v>12348.016784712843</v>
      </c>
    </row>
    <row r="44" spans="1:6" x14ac:dyDescent="0.4">
      <c r="A44" s="2" t="s">
        <v>42</v>
      </c>
      <c r="B44" s="2">
        <f t="shared" si="0"/>
        <v>63</v>
      </c>
      <c r="C44" s="4">
        <f t="shared" si="1"/>
        <v>60</v>
      </c>
      <c r="D44" s="4">
        <f t="shared" si="2"/>
        <v>2520</v>
      </c>
      <c r="E44" s="5">
        <f t="shared" si="3"/>
        <v>6.6000000000000003E-2</v>
      </c>
      <c r="F44" s="4">
        <f t="shared" si="4"/>
        <v>13226.945892503891</v>
      </c>
    </row>
    <row r="45" spans="1:6" x14ac:dyDescent="0.4">
      <c r="A45" s="2" t="s">
        <v>43</v>
      </c>
      <c r="B45" s="2">
        <f t="shared" si="0"/>
        <v>64</v>
      </c>
      <c r="C45" s="4">
        <f t="shared" si="1"/>
        <v>60</v>
      </c>
      <c r="D45" s="4">
        <f t="shared" si="2"/>
        <v>2580</v>
      </c>
      <c r="E45" s="5">
        <f t="shared" si="3"/>
        <v>6.6000000000000003E-2</v>
      </c>
      <c r="F45" s="4">
        <f t="shared" si="4"/>
        <v>14163.884321409148</v>
      </c>
    </row>
    <row r="46" spans="1:6" x14ac:dyDescent="0.4">
      <c r="A46" s="2" t="s">
        <v>44</v>
      </c>
      <c r="B46" s="2">
        <f t="shared" si="0"/>
        <v>65</v>
      </c>
      <c r="C46" s="4">
        <f t="shared" si="1"/>
        <v>60</v>
      </c>
      <c r="D46" s="4">
        <f t="shared" si="2"/>
        <v>2640</v>
      </c>
      <c r="E46" s="5">
        <f t="shared" si="3"/>
        <v>6.6000000000000003E-2</v>
      </c>
      <c r="F46" s="4">
        <f t="shared" si="4"/>
        <v>15162.660686622154</v>
      </c>
    </row>
    <row r="47" spans="1:6" x14ac:dyDescent="0.4">
      <c r="A47" s="2" t="s">
        <v>45</v>
      </c>
      <c r="B47" s="2">
        <f t="shared" si="0"/>
        <v>66</v>
      </c>
      <c r="C47" s="4">
        <f t="shared" si="1"/>
        <v>60</v>
      </c>
      <c r="D47" s="4">
        <f t="shared" si="2"/>
        <v>2700</v>
      </c>
      <c r="E47" s="5">
        <f t="shared" si="3"/>
        <v>6.6000000000000003E-2</v>
      </c>
      <c r="F47" s="4">
        <f t="shared" si="4"/>
        <v>16227.356291939217</v>
      </c>
    </row>
    <row r="48" spans="1:6" x14ac:dyDescent="0.4">
      <c r="A48" s="2" t="s">
        <v>46</v>
      </c>
      <c r="B48" s="2">
        <f t="shared" si="0"/>
        <v>67</v>
      </c>
      <c r="C48" s="4">
        <f t="shared" si="1"/>
        <v>60</v>
      </c>
      <c r="D48" s="4">
        <f t="shared" si="2"/>
        <v>2760</v>
      </c>
      <c r="E48" s="5">
        <f t="shared" si="3"/>
        <v>6.6000000000000003E-2</v>
      </c>
      <c r="F48" s="4">
        <f t="shared" si="4"/>
        <v>17362.321807207205</v>
      </c>
    </row>
    <row r="49" spans="1:6" x14ac:dyDescent="0.4">
      <c r="A49" s="2" t="s">
        <v>47</v>
      </c>
      <c r="B49" s="2">
        <f t="shared" si="0"/>
        <v>68</v>
      </c>
      <c r="C49" s="4">
        <f t="shared" si="1"/>
        <v>60</v>
      </c>
      <c r="D49" s="4">
        <f t="shared" si="2"/>
        <v>2820</v>
      </c>
      <c r="E49" s="5">
        <f t="shared" si="3"/>
        <v>6.6000000000000003E-2</v>
      </c>
      <c r="F49" s="4">
        <f t="shared" si="4"/>
        <v>18572.195046482881</v>
      </c>
    </row>
    <row r="50" spans="1:6" x14ac:dyDescent="0.4">
      <c r="A50" s="2" t="s">
        <v>48</v>
      </c>
      <c r="B50" s="2">
        <f t="shared" si="0"/>
        <v>69</v>
      </c>
      <c r="C50" s="4">
        <f t="shared" si="1"/>
        <v>60</v>
      </c>
      <c r="D50" s="4">
        <f t="shared" si="2"/>
        <v>2880</v>
      </c>
      <c r="E50" s="5">
        <f t="shared" si="3"/>
        <v>6.6000000000000003E-2</v>
      </c>
      <c r="F50" s="4">
        <f t="shared" si="4"/>
        <v>19861.919919550754</v>
      </c>
    </row>
    <row r="51" spans="1:6" x14ac:dyDescent="0.4">
      <c r="A51" s="2" t="s">
        <v>49</v>
      </c>
      <c r="B51" s="2">
        <f t="shared" si="0"/>
        <v>70</v>
      </c>
      <c r="C51" s="4">
        <f t="shared" si="1"/>
        <v>60</v>
      </c>
      <c r="D51" s="4">
        <f t="shared" si="2"/>
        <v>2940</v>
      </c>
      <c r="E51" s="5">
        <f t="shared" si="3"/>
        <v>6.6000000000000003E-2</v>
      </c>
      <c r="F51" s="4">
        <f t="shared" si="4"/>
        <v>21236.766634241103</v>
      </c>
    </row>
    <row r="52" spans="1:6" x14ac:dyDescent="0.4">
      <c r="A52" s="2" t="s">
        <v>50</v>
      </c>
      <c r="B52" s="2">
        <f t="shared" si="0"/>
        <v>71</v>
      </c>
      <c r="C52" s="4">
        <f t="shared" si="1"/>
        <v>60</v>
      </c>
      <c r="D52" s="4">
        <f t="shared" si="2"/>
        <v>3000</v>
      </c>
      <c r="E52" s="5">
        <f t="shared" si="3"/>
        <v>6.6000000000000003E-2</v>
      </c>
      <c r="F52" s="4">
        <f t="shared" si="4"/>
        <v>22702.353232101017</v>
      </c>
    </row>
    <row r="53" spans="1:6" x14ac:dyDescent="0.4">
      <c r="A53" s="2" t="s">
        <v>51</v>
      </c>
      <c r="B53" s="2">
        <f t="shared" si="0"/>
        <v>72</v>
      </c>
      <c r="C53" s="4">
        <f t="shared" si="1"/>
        <v>60</v>
      </c>
      <c r="D53" s="4">
        <f t="shared" si="2"/>
        <v>3060</v>
      </c>
      <c r="E53" s="5">
        <f t="shared" si="3"/>
        <v>6.6000000000000003E-2</v>
      </c>
      <c r="F53" s="4">
        <f t="shared" si="4"/>
        <v>24264.668545419685</v>
      </c>
    </row>
    <row r="54" spans="1:6" x14ac:dyDescent="0.4">
      <c r="A54" s="2" t="s">
        <v>52</v>
      </c>
      <c r="B54" s="2">
        <f t="shared" si="0"/>
        <v>73</v>
      </c>
      <c r="C54" s="4">
        <f t="shared" si="1"/>
        <v>60</v>
      </c>
      <c r="D54" s="4">
        <f t="shared" si="2"/>
        <v>3120</v>
      </c>
      <c r="E54" s="5">
        <f t="shared" si="3"/>
        <v>6.6000000000000003E-2</v>
      </c>
      <c r="F54" s="4">
        <f t="shared" si="4"/>
        <v>25930.096669417384</v>
      </c>
    </row>
    <row r="55" spans="1:6" x14ac:dyDescent="0.4">
      <c r="A55" s="2" t="s">
        <v>53</v>
      </c>
      <c r="B55" s="2">
        <f t="shared" si="0"/>
        <v>74</v>
      </c>
      <c r="C55" s="4">
        <f t="shared" si="1"/>
        <v>60</v>
      </c>
      <c r="D55" s="4">
        <f t="shared" si="2"/>
        <v>3180</v>
      </c>
      <c r="E55" s="5">
        <f t="shared" si="3"/>
        <v>6.6000000000000003E-2</v>
      </c>
      <c r="F55" s="4">
        <f t="shared" si="4"/>
        <v>27705.443049598933</v>
      </c>
    </row>
    <row r="56" spans="1:6" x14ac:dyDescent="0.4">
      <c r="A56" s="2" t="s">
        <v>54</v>
      </c>
      <c r="B56" s="2">
        <f t="shared" si="0"/>
        <v>75</v>
      </c>
      <c r="C56" s="4">
        <f t="shared" si="1"/>
        <v>60</v>
      </c>
      <c r="D56" s="4">
        <f t="shared" si="2"/>
        <v>3240</v>
      </c>
      <c r="E56" s="5">
        <f t="shared" si="3"/>
        <v>6.6000000000000003E-2</v>
      </c>
      <c r="F56" s="4">
        <f t="shared" si="4"/>
        <v>29597.962290872463</v>
      </c>
    </row>
    <row r="57" spans="1:6" x14ac:dyDescent="0.4">
      <c r="A57" s="2" t="s">
        <v>55</v>
      </c>
      <c r="B57" s="2">
        <f t="shared" si="0"/>
        <v>76</v>
      </c>
      <c r="C57" s="4">
        <f t="shared" si="1"/>
        <v>60</v>
      </c>
      <c r="D57" s="4">
        <f t="shared" si="2"/>
        <v>3300</v>
      </c>
      <c r="E57" s="5">
        <f t="shared" si="3"/>
        <v>6.6000000000000003E-2</v>
      </c>
      <c r="F57" s="4">
        <f t="shared" si="4"/>
        <v>31615.387802070047</v>
      </c>
    </row>
    <row r="58" spans="1:6" x14ac:dyDescent="0.4">
      <c r="A58" s="2" t="s">
        <v>56</v>
      </c>
      <c r="B58" s="2">
        <f t="shared" si="0"/>
        <v>77</v>
      </c>
      <c r="C58" s="4">
        <f t="shared" si="1"/>
        <v>60</v>
      </c>
      <c r="D58" s="4">
        <f t="shared" si="2"/>
        <v>3360</v>
      </c>
      <c r="E58" s="5">
        <f t="shared" si="3"/>
        <v>6.6000000000000003E-2</v>
      </c>
      <c r="F58" s="4">
        <f t="shared" si="4"/>
        <v>33765.963397006672</v>
      </c>
    </row>
    <row r="59" spans="1:6" x14ac:dyDescent="0.4">
      <c r="A59" s="2" t="s">
        <v>57</v>
      </c>
      <c r="B59" s="2">
        <f t="shared" si="0"/>
        <v>78</v>
      </c>
      <c r="C59" s="4">
        <f t="shared" si="1"/>
        <v>60</v>
      </c>
      <c r="D59" s="4">
        <f t="shared" si="2"/>
        <v>3420</v>
      </c>
      <c r="E59" s="5">
        <f t="shared" si="3"/>
        <v>6.6000000000000003E-2</v>
      </c>
      <c r="F59" s="4">
        <f t="shared" si="4"/>
        <v>36058.476981209111</v>
      </c>
    </row>
    <row r="60" spans="1:6" x14ac:dyDescent="0.4">
      <c r="A60" s="2" t="s">
        <v>58</v>
      </c>
      <c r="B60" s="2">
        <f t="shared" si="0"/>
        <v>79</v>
      </c>
      <c r="C60" s="4">
        <f t="shared" si="1"/>
        <v>60</v>
      </c>
      <c r="D60" s="4">
        <f t="shared" si="2"/>
        <v>3480</v>
      </c>
      <c r="E60" s="5">
        <f t="shared" si="3"/>
        <v>6.6000000000000003E-2</v>
      </c>
      <c r="F60" s="4">
        <f t="shared" si="4"/>
        <v>38502.296461968916</v>
      </c>
    </row>
    <row r="61" spans="1:6" x14ac:dyDescent="0.4">
      <c r="A61" s="2" t="s">
        <v>59</v>
      </c>
      <c r="B61" s="2">
        <f t="shared" si="0"/>
        <v>80</v>
      </c>
      <c r="C61" s="4">
        <f t="shared" si="1"/>
        <v>60</v>
      </c>
      <c r="D61" s="4">
        <f t="shared" si="2"/>
        <v>3540</v>
      </c>
      <c r="E61" s="5">
        <f t="shared" si="3"/>
        <v>6.6000000000000003E-2</v>
      </c>
      <c r="F61" s="4">
        <f t="shared" si="4"/>
        <v>41107.408028458864</v>
      </c>
    </row>
    <row r="62" spans="1:6" x14ac:dyDescent="0.4">
      <c r="A62" s="2" t="s">
        <v>60</v>
      </c>
      <c r="B62" s="2">
        <f t="shared" si="0"/>
        <v>81</v>
      </c>
      <c r="C62" s="4">
        <f t="shared" si="1"/>
        <v>60</v>
      </c>
      <c r="D62" s="4">
        <f t="shared" si="2"/>
        <v>3600</v>
      </c>
      <c r="E62" s="5">
        <f t="shared" si="3"/>
        <v>6.6000000000000003E-2</v>
      </c>
      <c r="F62" s="4">
        <f t="shared" si="4"/>
        <v>43884.456958337149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suenaga</cp:lastModifiedBy>
  <dcterms:created xsi:type="dcterms:W3CDTF">2016-04-15T20:31:23Z</dcterms:created>
  <dcterms:modified xsi:type="dcterms:W3CDTF">2020-05-08T10:20:18Z</dcterms:modified>
</cp:coreProperties>
</file>